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prihodi 2016-2018" sheetId="1" r:id="rId1"/>
  </sheets>
  <definedNames>
    <definedName name="_xlnm.Print_Titles" localSheetId="0">'prihodi 2016-2018'!$1:$1</definedName>
  </definedNames>
  <calcPr fullCalcOnLoad="1"/>
</workbook>
</file>

<file path=xl/sharedStrings.xml><?xml version="1.0" encoding="utf-8"?>
<sst xmlns="http://schemas.openxmlformats.org/spreadsheetml/2006/main" count="58" uniqueCount="29">
  <si>
    <t>u kunama</t>
  </si>
  <si>
    <t>Izvor prihoda i primitaka</t>
  </si>
  <si>
    <t>Oznaka                           rač.iz                                      računskog                                         plana</t>
  </si>
  <si>
    <t>Državni proračun</t>
  </si>
  <si>
    <t>Ukupno (po izvorima)</t>
  </si>
  <si>
    <t>2017.</t>
  </si>
  <si>
    <t>Ukupno prihodi i primici za 2017.</t>
  </si>
  <si>
    <t>2018.</t>
  </si>
  <si>
    <t>ostali nespomenuti prihodi- Izvor 4.5</t>
  </si>
  <si>
    <t>Ukupno prihodi i primici za 2018.</t>
  </si>
  <si>
    <t>Opći prihodi i primici    Izvor 1.2.</t>
  </si>
  <si>
    <t>Pomoći izravnanja decentralizirane funkcije Izvor 5.4</t>
  </si>
  <si>
    <t>Prihodi od nefinancijske imovine    Izvor 1.4 i  Izvor 5.3</t>
  </si>
  <si>
    <t>Prihodi od poreza za redovnu djelatnost   Izvor 1.1.</t>
  </si>
  <si>
    <t>Vlastiti prihodi proračunski korisnik      Izvor 3.1</t>
  </si>
  <si>
    <t>Pomoći iz proračuna proračunskikorisnik Izvor 5.5</t>
  </si>
  <si>
    <t>Ostali nespomenuti prihodi    Izvor 4.5</t>
  </si>
  <si>
    <t>Prihodi od prodaje proizvedene imovine      Izvor 7.6</t>
  </si>
  <si>
    <t>Pomoći iz proračuna - predškolski odgoj            Izvor 5.5.</t>
  </si>
  <si>
    <t>Prihodi od prodaje proizvoda i rode- zadruge - Izvor 3.3.</t>
  </si>
  <si>
    <t>Tekuće donacije udruga invalida Izvor 6.3</t>
  </si>
  <si>
    <t>Pomoći iz proračuna-EU županija      Izvor 5.6</t>
  </si>
  <si>
    <t>Ravnatelj:</t>
  </si>
  <si>
    <t>Krunoslav Belaj</t>
  </si>
  <si>
    <t>2019.</t>
  </si>
  <si>
    <t>U Rasinji, 28.12.2016.</t>
  </si>
  <si>
    <t>Ukupno prihodi i primici za 2019.</t>
  </si>
  <si>
    <t>Vlastiti prihodi proračunski korisnik      Izvor 3.4</t>
  </si>
  <si>
    <t>PLAN PRIHODA I PRIMITAKA ZA 2017. GODINU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</si>
</sst>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_-* #,##0.0\ _k_n_-;\-* #,##0.0\ _k_n_-;_-* &quot;-&quot;?\ _k_n_-;_-@_-"/>
    <numFmt numFmtId="168" formatCode="_-* #,##0.000_-;\-* #,##0.000_-;_-* &quot;-&quot;??_-;_-@_-"/>
  </numFmts>
  <fonts count="56"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.85"/>
      <color indexed="8"/>
      <name val="Times New Roman"/>
      <family val="1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97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16" fillId="6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1" applyNumberFormat="0" applyAlignment="0" applyProtection="0"/>
    <xf numFmtId="0" fontId="19" fillId="35" borderId="2" applyNumberFormat="0" applyAlignment="0" applyProtection="0"/>
    <xf numFmtId="164" fontId="8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13" borderId="1" applyNumberFormat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42" borderId="6" applyNumberFormat="0" applyAlignment="0" applyProtection="0"/>
    <xf numFmtId="0" fontId="26" fillId="0" borderId="7" applyNumberFormat="0" applyFill="0" applyAlignment="0" applyProtection="0"/>
    <xf numFmtId="0" fontId="46" fillId="4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50" fillId="44" borderId="0" applyNumberFormat="0" applyBorder="0" applyAlignment="0" applyProtection="0"/>
    <xf numFmtId="0" fontId="0" fillId="4" borderId="11" applyNumberFormat="0" applyFont="0" applyAlignment="0" applyProtection="0"/>
    <xf numFmtId="0" fontId="28" fillId="34" borderId="12" applyNumberFormat="0" applyAlignment="0" applyProtection="0"/>
    <xf numFmtId="9" fontId="43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45" borderId="14" applyNumberFormat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46" borderId="6" applyNumberFormat="0" applyAlignment="0" applyProtection="0"/>
    <xf numFmtId="0" fontId="2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" fontId="5" fillId="0" borderId="17" xfId="0" applyNumberFormat="1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left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 quotePrefix="1">
      <alignment horizontal="left" vertical="center" wrapText="1"/>
    </xf>
    <xf numFmtId="0" fontId="12" fillId="0" borderId="0" xfId="0" applyFont="1" applyBorder="1" applyAlignment="1" quotePrefix="1">
      <alignment horizontal="left" vertical="center" wrapText="1"/>
    </xf>
    <xf numFmtId="0" fontId="11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 quotePrefix="1">
      <alignment horizontal="center" vertical="center"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10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 quotePrefix="1">
      <alignment horizontal="left" wrapText="1"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quotePrefix="1">
      <alignment horizontal="left" vertical="center"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 quotePrefix="1">
      <alignment horizontal="left"/>
      <protection/>
    </xf>
    <xf numFmtId="0" fontId="4" fillId="0" borderId="18" xfId="0" applyFont="1" applyBorder="1" applyAlignment="1">
      <alignment/>
    </xf>
    <xf numFmtId="0" fontId="31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165" fontId="4" fillId="0" borderId="0" xfId="6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31" fillId="47" borderId="19" xfId="0" applyNumberFormat="1" applyFont="1" applyFill="1" applyBorder="1" applyAlignment="1">
      <alignment horizontal="left" wrapText="1"/>
    </xf>
    <xf numFmtId="1" fontId="31" fillId="47" borderId="20" xfId="0" applyNumberFormat="1" applyFont="1" applyFill="1" applyBorder="1" applyAlignment="1">
      <alignment horizontal="left" wrapText="1"/>
    </xf>
    <xf numFmtId="1" fontId="32" fillId="0" borderId="21" xfId="0" applyNumberFormat="1" applyFont="1" applyBorder="1" applyAlignment="1">
      <alignment horizontal="left" wrapText="1"/>
    </xf>
    <xf numFmtId="1" fontId="32" fillId="0" borderId="20" xfId="0" applyNumberFormat="1" applyFont="1" applyBorder="1" applyAlignment="1">
      <alignment horizontal="left" wrapText="1"/>
    </xf>
    <xf numFmtId="3" fontId="32" fillId="0" borderId="0" xfId="0" applyNumberFormat="1" applyFont="1" applyBorder="1" applyAlignment="1">
      <alignment/>
    </xf>
    <xf numFmtId="1" fontId="32" fillId="0" borderId="19" xfId="0" applyNumberFormat="1" applyFont="1" applyBorder="1" applyAlignment="1">
      <alignment wrapText="1"/>
    </xf>
    <xf numFmtId="1" fontId="31" fillId="0" borderId="22" xfId="0" applyNumberFormat="1" applyFont="1" applyBorder="1" applyAlignment="1">
      <alignment wrapText="1"/>
    </xf>
    <xf numFmtId="165" fontId="31" fillId="0" borderId="19" xfId="60" applyNumberFormat="1" applyFont="1" applyBorder="1" applyAlignment="1">
      <alignment wrapText="1"/>
    </xf>
    <xf numFmtId="164" fontId="32" fillId="0" borderId="18" xfId="60" applyFont="1" applyBorder="1" applyAlignment="1">
      <alignment horizontal="center" wrapText="1"/>
    </xf>
    <xf numFmtId="1" fontId="31" fillId="47" borderId="23" xfId="0" applyNumberFormat="1" applyFont="1" applyFill="1" applyBorder="1" applyAlignment="1">
      <alignment horizontal="right" vertical="top" wrapText="1"/>
    </xf>
    <xf numFmtId="1" fontId="31" fillId="47" borderId="21" xfId="0" applyNumberFormat="1" applyFont="1" applyFill="1" applyBorder="1" applyAlignment="1">
      <alignment horizontal="right" vertical="top" wrapText="1"/>
    </xf>
    <xf numFmtId="0" fontId="32" fillId="0" borderId="18" xfId="0" applyFont="1" applyBorder="1" applyAlignment="1">
      <alignment/>
    </xf>
    <xf numFmtId="1" fontId="33" fillId="0" borderId="22" xfId="0" applyNumberFormat="1" applyFont="1" applyBorder="1" applyAlignment="1">
      <alignment wrapText="1"/>
    </xf>
    <xf numFmtId="3" fontId="4" fillId="0" borderId="0" xfId="0" applyNumberFormat="1" applyFont="1" applyBorder="1" applyAlignment="1">
      <alignment/>
    </xf>
    <xf numFmtId="165" fontId="4" fillId="0" borderId="18" xfId="60" applyNumberFormat="1" applyFont="1" applyBorder="1" applyAlignment="1">
      <alignment/>
    </xf>
    <xf numFmtId="0" fontId="4" fillId="0" borderId="24" xfId="0" applyFont="1" applyBorder="1" applyAlignment="1">
      <alignment/>
    </xf>
    <xf numFmtId="1" fontId="32" fillId="0" borderId="18" xfId="0" applyNumberFormat="1" applyFont="1" applyBorder="1" applyAlignment="1">
      <alignment horizontal="left" wrapText="1"/>
    </xf>
    <xf numFmtId="3" fontId="32" fillId="0" borderId="18" xfId="0" applyNumberFormat="1" applyFont="1" applyBorder="1" applyAlignment="1">
      <alignment horizontal="center" vertical="center" wrapText="1"/>
    </xf>
    <xf numFmtId="3" fontId="32" fillId="0" borderId="18" xfId="0" applyNumberFormat="1" applyFont="1" applyBorder="1" applyAlignment="1">
      <alignment/>
    </xf>
    <xf numFmtId="165" fontId="32" fillId="0" borderId="18" xfId="60" applyNumberFormat="1" applyFont="1" applyBorder="1" applyAlignment="1">
      <alignment horizontal="left" wrapText="1"/>
    </xf>
    <xf numFmtId="165" fontId="32" fillId="0" borderId="18" xfId="60" applyNumberFormat="1" applyFont="1" applyBorder="1" applyAlignment="1">
      <alignment horizontal="center" wrapText="1"/>
    </xf>
    <xf numFmtId="165" fontId="32" fillId="0" borderId="18" xfId="60" applyNumberFormat="1" applyFont="1" applyBorder="1" applyAlignment="1">
      <alignment wrapText="1"/>
    </xf>
    <xf numFmtId="1" fontId="32" fillId="0" borderId="18" xfId="0" applyNumberFormat="1" applyFont="1" applyBorder="1" applyAlignment="1">
      <alignment wrapText="1"/>
    </xf>
    <xf numFmtId="164" fontId="32" fillId="0" borderId="18" xfId="60" applyFont="1" applyBorder="1" applyAlignment="1">
      <alignment/>
    </xf>
    <xf numFmtId="0" fontId="31" fillId="0" borderId="25" xfId="0" applyFont="1" applyBorder="1" applyAlignment="1">
      <alignment vertical="center" wrapText="1"/>
    </xf>
    <xf numFmtId="164" fontId="32" fillId="0" borderId="18" xfId="60" applyFont="1" applyBorder="1" applyAlignment="1">
      <alignment horizontal="center" vertical="center" wrapText="1"/>
    </xf>
    <xf numFmtId="165" fontId="32" fillId="0" borderId="18" xfId="60" applyNumberFormat="1" applyFont="1" applyBorder="1" applyAlignment="1">
      <alignment/>
    </xf>
    <xf numFmtId="165" fontId="34" fillId="0" borderId="18" xfId="60" applyNumberFormat="1" applyFont="1" applyBorder="1" applyAlignment="1">
      <alignment/>
    </xf>
    <xf numFmtId="3" fontId="32" fillId="0" borderId="20" xfId="0" applyNumberFormat="1" applyFont="1" applyBorder="1" applyAlignment="1">
      <alignment/>
    </xf>
    <xf numFmtId="3" fontId="32" fillId="0" borderId="26" xfId="0" applyNumberFormat="1" applyFont="1" applyBorder="1" applyAlignment="1">
      <alignment/>
    </xf>
    <xf numFmtId="165" fontId="32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165" fontId="32" fillId="0" borderId="28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wrapText="1"/>
    </xf>
    <xf numFmtId="165" fontId="4" fillId="0" borderId="0" xfId="60" applyNumberFormat="1" applyFont="1" applyBorder="1" applyAlignment="1">
      <alignment horizontal="left" wrapText="1"/>
    </xf>
    <xf numFmtId="1" fontId="4" fillId="0" borderId="0" xfId="0" applyNumberFormat="1" applyFont="1" applyBorder="1" applyAlignment="1">
      <alignment horizontal="right" wrapText="1"/>
    </xf>
    <xf numFmtId="165" fontId="4" fillId="0" borderId="0" xfId="60" applyNumberFormat="1" applyFont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165" fontId="5" fillId="0" borderId="0" xfId="60" applyNumberFormat="1" applyFont="1" applyBorder="1" applyAlignment="1">
      <alignment wrapText="1"/>
    </xf>
    <xf numFmtId="1" fontId="33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right"/>
    </xf>
    <xf numFmtId="164" fontId="3" fillId="0" borderId="0" xfId="60" applyFont="1" applyFill="1" applyBorder="1" applyAlignment="1" applyProtection="1">
      <alignment vertical="center"/>
      <protection/>
    </xf>
    <xf numFmtId="164" fontId="4" fillId="0" borderId="0" xfId="60" applyFont="1" applyBorder="1" applyAlignment="1">
      <alignment horizontal="center" wrapText="1"/>
    </xf>
    <xf numFmtId="164" fontId="4" fillId="0" borderId="0" xfId="60" applyFont="1" applyBorder="1" applyAlignment="1">
      <alignment horizontal="center" vertical="center" wrapText="1"/>
    </xf>
    <xf numFmtId="165" fontId="34" fillId="0" borderId="0" xfId="60" applyNumberFormat="1" applyFont="1" applyBorder="1" applyAlignment="1">
      <alignment wrapText="1"/>
    </xf>
    <xf numFmtId="164" fontId="4" fillId="0" borderId="0" xfId="60" applyFont="1" applyBorder="1" applyAlignment="1">
      <alignment wrapText="1"/>
    </xf>
    <xf numFmtId="164" fontId="4" fillId="0" borderId="0" xfId="60" applyFont="1" applyBorder="1" applyAlignment="1">
      <alignment/>
    </xf>
    <xf numFmtId="166" fontId="5" fillId="0" borderId="0" xfId="60" applyNumberFormat="1" applyFont="1" applyBorder="1" applyAlignment="1">
      <alignment wrapText="1"/>
    </xf>
    <xf numFmtId="0" fontId="11" fillId="0" borderId="0" xfId="0" applyFont="1" applyBorder="1" applyAlignment="1" quotePrefix="1">
      <alignment horizontal="center" vertical="center" wrapText="1"/>
    </xf>
    <xf numFmtId="0" fontId="10" fillId="0" borderId="0" xfId="0" applyNumberFormat="1" applyFont="1" applyFill="1" applyBorder="1" applyAlignment="1" applyProtection="1" quotePrefix="1">
      <alignment horizontal="left" vertical="center"/>
      <protection/>
    </xf>
    <xf numFmtId="1" fontId="33" fillId="0" borderId="29" xfId="0" applyNumberFormat="1" applyFont="1" applyBorder="1" applyAlignment="1">
      <alignment wrapText="1"/>
    </xf>
    <xf numFmtId="1" fontId="5" fillId="0" borderId="30" xfId="0" applyNumberFormat="1" applyFont="1" applyBorder="1" applyAlignment="1">
      <alignment wrapText="1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wrapText="1"/>
    </xf>
    <xf numFmtId="0" fontId="31" fillId="0" borderId="25" xfId="0" applyFont="1" applyBorder="1" applyAlignment="1">
      <alignment horizontal="center" vertical="center" wrapText="1"/>
    </xf>
    <xf numFmtId="3" fontId="31" fillId="0" borderId="20" xfId="0" applyNumberFormat="1" applyFont="1" applyBorder="1" applyAlignment="1">
      <alignment/>
    </xf>
    <xf numFmtId="3" fontId="31" fillId="0" borderId="26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165" fontId="31" fillId="0" borderId="27" xfId="0" applyNumberFormat="1" applyFont="1" applyBorder="1" applyAlignment="1">
      <alignment/>
    </xf>
    <xf numFmtId="165" fontId="5" fillId="0" borderId="27" xfId="0" applyNumberFormat="1" applyFont="1" applyBorder="1" applyAlignment="1">
      <alignment/>
    </xf>
    <xf numFmtId="165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17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32" fillId="0" borderId="18" xfId="0" applyNumberFormat="1" applyFont="1" applyBorder="1" applyAlignment="1">
      <alignment horizontal="right" vertical="center" wrapText="1"/>
    </xf>
    <xf numFmtId="3" fontId="32" fillId="0" borderId="18" xfId="0" applyNumberFormat="1" applyFont="1" applyBorder="1" applyAlignment="1">
      <alignment horizontal="right"/>
    </xf>
    <xf numFmtId="164" fontId="32" fillId="0" borderId="18" xfId="60" applyFont="1" applyBorder="1" applyAlignment="1">
      <alignment horizontal="right"/>
    </xf>
    <xf numFmtId="3" fontId="32" fillId="0" borderId="18" xfId="0" applyNumberFormat="1" applyFont="1" applyBorder="1" applyAlignment="1">
      <alignment/>
    </xf>
    <xf numFmtId="164" fontId="32" fillId="0" borderId="18" xfId="60" applyFont="1" applyBorder="1" applyAlignment="1">
      <alignment/>
    </xf>
    <xf numFmtId="3" fontId="31" fillId="0" borderId="26" xfId="0" applyNumberFormat="1" applyFont="1" applyBorder="1" applyAlignment="1">
      <alignment/>
    </xf>
    <xf numFmtId="3" fontId="32" fillId="0" borderId="26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račun" xfId="77"/>
    <cellStyle name="Linked Cell" xfId="78"/>
    <cellStyle name="Loše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itle" xfId="92"/>
    <cellStyle name="Total" xfId="93"/>
    <cellStyle name="Ukupni zbroj" xfId="94"/>
    <cellStyle name="Unos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8572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857250</xdr:colOff>
      <xdr:row>3</xdr:row>
      <xdr:rowOff>704850</xdr:rowOff>
    </xdr:to>
    <xdr:sp>
      <xdr:nvSpPr>
        <xdr:cNvPr id="2" name="Line 2"/>
        <xdr:cNvSpPr>
          <a:spLocks/>
        </xdr:cNvSpPr>
      </xdr:nvSpPr>
      <xdr:spPr>
        <a:xfrm>
          <a:off x="0" y="476250"/>
          <a:ext cx="8572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38100</xdr:rowOff>
    </xdr:from>
    <xdr:to>
      <xdr:col>1</xdr:col>
      <xdr:colOff>28575</xdr:colOff>
      <xdr:row>17</xdr:row>
      <xdr:rowOff>19050</xdr:rowOff>
    </xdr:to>
    <xdr:sp>
      <xdr:nvSpPr>
        <xdr:cNvPr id="3" name="Line 1"/>
        <xdr:cNvSpPr>
          <a:spLocks/>
        </xdr:cNvSpPr>
      </xdr:nvSpPr>
      <xdr:spPr>
        <a:xfrm>
          <a:off x="47625" y="37909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361950</xdr:colOff>
      <xdr:row>23</xdr:row>
      <xdr:rowOff>76200</xdr:rowOff>
    </xdr:from>
    <xdr:to>
      <xdr:col>1</xdr:col>
      <xdr:colOff>352425</xdr:colOff>
      <xdr:row>25</xdr:row>
      <xdr:rowOff>180975</xdr:rowOff>
    </xdr:to>
    <xdr:sp>
      <xdr:nvSpPr>
        <xdr:cNvPr id="4" name="Line 2"/>
        <xdr:cNvSpPr>
          <a:spLocks/>
        </xdr:cNvSpPr>
      </xdr:nvSpPr>
      <xdr:spPr>
        <a:xfrm>
          <a:off x="361950" y="37909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37909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876300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37909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19050</xdr:rowOff>
    </xdr:from>
    <xdr:to>
      <xdr:col>1</xdr:col>
      <xdr:colOff>0</xdr:colOff>
      <xdr:row>49</xdr:row>
      <xdr:rowOff>0</xdr:rowOff>
    </xdr:to>
    <xdr:sp>
      <xdr:nvSpPr>
        <xdr:cNvPr id="7" name="Line 1"/>
        <xdr:cNvSpPr>
          <a:spLocks/>
        </xdr:cNvSpPr>
      </xdr:nvSpPr>
      <xdr:spPr>
        <a:xfrm>
          <a:off x="19050" y="3981450"/>
          <a:ext cx="8572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857250</xdr:colOff>
      <xdr:row>48</xdr:row>
      <xdr:rowOff>704850</xdr:rowOff>
    </xdr:to>
    <xdr:sp>
      <xdr:nvSpPr>
        <xdr:cNvPr id="8" name="Line 2"/>
        <xdr:cNvSpPr>
          <a:spLocks/>
        </xdr:cNvSpPr>
      </xdr:nvSpPr>
      <xdr:spPr>
        <a:xfrm>
          <a:off x="0" y="3962400"/>
          <a:ext cx="8572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19050</xdr:rowOff>
    </xdr:from>
    <xdr:to>
      <xdr:col>1</xdr:col>
      <xdr:colOff>0</xdr:colOff>
      <xdr:row>63</xdr:row>
      <xdr:rowOff>0</xdr:rowOff>
    </xdr:to>
    <xdr:sp>
      <xdr:nvSpPr>
        <xdr:cNvPr id="9" name="Line 1"/>
        <xdr:cNvSpPr>
          <a:spLocks/>
        </xdr:cNvSpPr>
      </xdr:nvSpPr>
      <xdr:spPr>
        <a:xfrm>
          <a:off x="19050" y="7639050"/>
          <a:ext cx="8572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857250</xdr:colOff>
      <xdr:row>62</xdr:row>
      <xdr:rowOff>609600</xdr:rowOff>
    </xdr:to>
    <xdr:sp>
      <xdr:nvSpPr>
        <xdr:cNvPr id="10" name="Line 2"/>
        <xdr:cNvSpPr>
          <a:spLocks/>
        </xdr:cNvSpPr>
      </xdr:nvSpPr>
      <xdr:spPr>
        <a:xfrm>
          <a:off x="0" y="7620000"/>
          <a:ext cx="8572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tabSelected="1" zoomScalePageLayoutView="0" workbookViewId="0" topLeftCell="A1">
      <selection activeCell="N49" sqref="N49"/>
    </sheetView>
  </sheetViews>
  <sheetFormatPr defaultColWidth="11.421875" defaultRowHeight="12.75"/>
  <cols>
    <col min="1" max="1" width="13.140625" style="9" customWidth="1"/>
    <col min="2" max="2" width="11.421875" style="9" customWidth="1"/>
    <col min="3" max="3" width="11.140625" style="9" customWidth="1"/>
    <col min="4" max="4" width="11.57421875" style="9" customWidth="1"/>
    <col min="5" max="5" width="12.00390625" style="9" customWidth="1"/>
    <col min="6" max="6" width="11.28125" style="39" customWidth="1"/>
    <col min="7" max="7" width="13.00390625" style="2" customWidth="1"/>
    <col min="8" max="8" width="10.8515625" style="2" customWidth="1"/>
    <col min="9" max="9" width="12.57421875" style="2" customWidth="1"/>
    <col min="10" max="10" width="11.140625" style="2" customWidth="1"/>
    <col min="11" max="11" width="11.421875" style="2" customWidth="1"/>
    <col min="12" max="12" width="12.421875" style="2" customWidth="1"/>
    <col min="13" max="13" width="13.00390625" style="2" customWidth="1"/>
    <col min="14" max="14" width="14.28125" style="2" customWidth="1"/>
    <col min="15" max="15" width="12.7109375" style="2" customWidth="1"/>
    <col min="16" max="16384" width="11.421875" style="2" customWidth="1"/>
  </cols>
  <sheetData>
    <row r="1" spans="1:10" ht="24" customHeight="1">
      <c r="A1" s="124" t="s">
        <v>28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s="4" customFormat="1" ht="13.5" thickBot="1">
      <c r="A2" s="3"/>
      <c r="B2" s="3"/>
      <c r="J2" s="5" t="s">
        <v>0</v>
      </c>
    </row>
    <row r="3" spans="1:15" s="4" customFormat="1" ht="23.25" thickBot="1">
      <c r="A3" s="56" t="s">
        <v>1</v>
      </c>
      <c r="B3" s="57"/>
      <c r="C3" s="125" t="s">
        <v>5</v>
      </c>
      <c r="D3" s="126"/>
      <c r="E3" s="127"/>
      <c r="F3" s="127"/>
      <c r="G3" s="127"/>
      <c r="H3" s="127"/>
      <c r="I3" s="127"/>
      <c r="J3" s="127"/>
      <c r="K3" s="58"/>
      <c r="L3" s="58"/>
      <c r="M3"/>
      <c r="N3"/>
      <c r="O3"/>
    </row>
    <row r="4" spans="1:15" s="4" customFormat="1" ht="57" thickBot="1">
      <c r="A4" s="47" t="s">
        <v>2</v>
      </c>
      <c r="B4" s="48" t="s">
        <v>3</v>
      </c>
      <c r="C4" s="106" t="s">
        <v>10</v>
      </c>
      <c r="D4" s="107" t="s">
        <v>11</v>
      </c>
      <c r="E4" s="108" t="s">
        <v>12</v>
      </c>
      <c r="F4" s="108" t="s">
        <v>13</v>
      </c>
      <c r="G4" s="109" t="s">
        <v>27</v>
      </c>
      <c r="H4" s="108" t="s">
        <v>15</v>
      </c>
      <c r="I4" s="108" t="s">
        <v>19</v>
      </c>
      <c r="J4" s="110" t="s">
        <v>16</v>
      </c>
      <c r="K4" s="42" t="s">
        <v>17</v>
      </c>
      <c r="L4" s="42" t="s">
        <v>21</v>
      </c>
      <c r="M4" s="2"/>
      <c r="N4" s="2"/>
      <c r="O4" s="2"/>
    </row>
    <row r="5" spans="1:15" s="4" customFormat="1" ht="12.75">
      <c r="A5" s="49">
        <v>652</v>
      </c>
      <c r="B5" s="63"/>
      <c r="C5" s="64"/>
      <c r="D5" s="64"/>
      <c r="E5" s="65"/>
      <c r="F5" s="55"/>
      <c r="G5" s="130">
        <v>500</v>
      </c>
      <c r="H5" s="72"/>
      <c r="I5" s="130">
        <v>1500</v>
      </c>
      <c r="J5" s="130">
        <v>189700</v>
      </c>
      <c r="K5" s="73"/>
      <c r="L5" s="73"/>
      <c r="M5" s="43"/>
      <c r="N5" s="2"/>
      <c r="O5" s="2"/>
    </row>
    <row r="6" spans="1:15" s="4" customFormat="1" ht="12.75">
      <c r="A6" s="50">
        <v>661</v>
      </c>
      <c r="B6" s="63"/>
      <c r="C6" s="65"/>
      <c r="D6" s="65"/>
      <c r="E6" s="65"/>
      <c r="F6" s="55"/>
      <c r="G6" s="65"/>
      <c r="H6" s="72"/>
      <c r="I6" s="65">
        <v>1000</v>
      </c>
      <c r="J6" s="65"/>
      <c r="K6" s="70"/>
      <c r="L6" s="58"/>
      <c r="M6" s="44"/>
      <c r="N6" s="2"/>
      <c r="O6" s="2"/>
    </row>
    <row r="7" spans="1:15" s="4" customFormat="1" ht="12.75">
      <c r="A7" s="50">
        <v>671</v>
      </c>
      <c r="B7" s="66"/>
      <c r="C7" s="65">
        <v>324000</v>
      </c>
      <c r="D7" s="65">
        <v>608413</v>
      </c>
      <c r="E7" s="65"/>
      <c r="F7" s="67">
        <v>164000</v>
      </c>
      <c r="G7" s="65"/>
      <c r="H7" s="72"/>
      <c r="I7" s="70"/>
      <c r="J7" s="65"/>
      <c r="K7" s="73"/>
      <c r="L7" s="73">
        <v>76861</v>
      </c>
      <c r="M7" s="45"/>
      <c r="N7" s="2"/>
      <c r="O7" s="2"/>
    </row>
    <row r="8" spans="1:15" s="4" customFormat="1" ht="12.75">
      <c r="A8" s="50">
        <v>721</v>
      </c>
      <c r="B8" s="63"/>
      <c r="C8" s="65"/>
      <c r="D8" s="65"/>
      <c r="E8" s="65"/>
      <c r="F8" s="55"/>
      <c r="G8" s="65"/>
      <c r="H8" s="72"/>
      <c r="I8" s="70"/>
      <c r="J8" s="65"/>
      <c r="K8" s="70">
        <v>1800</v>
      </c>
      <c r="L8" s="73"/>
      <c r="M8" s="43"/>
      <c r="N8" s="2"/>
      <c r="O8" s="2"/>
    </row>
    <row r="9" spans="1:15" s="4" customFormat="1" ht="12.75">
      <c r="A9" s="50">
        <v>636</v>
      </c>
      <c r="B9" s="68">
        <v>4814300</v>
      </c>
      <c r="C9" s="65"/>
      <c r="D9" s="65"/>
      <c r="E9" s="65"/>
      <c r="F9" s="65"/>
      <c r="G9" s="65"/>
      <c r="H9" s="65">
        <v>91400</v>
      </c>
      <c r="I9" s="65"/>
      <c r="J9" s="65"/>
      <c r="K9" s="70"/>
      <c r="L9" s="58"/>
      <c r="M9" s="43"/>
      <c r="N9" s="2"/>
      <c r="O9" s="2"/>
    </row>
    <row r="10" spans="1:15" s="4" customFormat="1" ht="12.75">
      <c r="A10" s="50">
        <v>641</v>
      </c>
      <c r="B10" s="69"/>
      <c r="C10" s="65"/>
      <c r="D10" s="65"/>
      <c r="E10" s="65"/>
      <c r="F10" s="70"/>
      <c r="G10" s="65">
        <v>400</v>
      </c>
      <c r="H10" s="70"/>
      <c r="I10" s="65"/>
      <c r="J10" s="65"/>
      <c r="K10" s="70"/>
      <c r="L10" s="58"/>
      <c r="M10" s="43"/>
      <c r="N10" s="2"/>
      <c r="O10" s="2"/>
    </row>
    <row r="11" spans="1:15" s="4" customFormat="1" ht="12.75">
      <c r="A11" s="50"/>
      <c r="B11" s="69"/>
      <c r="C11" s="65"/>
      <c r="D11" s="65"/>
      <c r="E11" s="65"/>
      <c r="F11" s="70"/>
      <c r="G11" s="65"/>
      <c r="H11" s="70"/>
      <c r="I11" s="65"/>
      <c r="J11" s="65"/>
      <c r="K11" s="70"/>
      <c r="L11" s="58"/>
      <c r="M11" s="43"/>
      <c r="N11" s="2"/>
      <c r="O11" s="2"/>
    </row>
    <row r="12" spans="1:15" s="4" customFormat="1" ht="1.5" customHeight="1" thickBot="1">
      <c r="A12" s="52"/>
      <c r="B12" s="69"/>
      <c r="C12" s="65"/>
      <c r="D12" s="65"/>
      <c r="E12" s="65"/>
      <c r="F12" s="70">
        <v>0</v>
      </c>
      <c r="G12" s="65"/>
      <c r="H12" s="70">
        <v>0</v>
      </c>
      <c r="I12" s="65"/>
      <c r="J12" s="65"/>
      <c r="K12" s="70">
        <v>0</v>
      </c>
      <c r="L12" s="58"/>
      <c r="M12" s="43"/>
      <c r="N12" s="2"/>
      <c r="O12" s="2"/>
    </row>
    <row r="13" spans="1:15" s="4" customFormat="1" ht="30" customHeight="1" thickBot="1">
      <c r="A13" s="53" t="s">
        <v>4</v>
      </c>
      <c r="B13" s="54">
        <f>SUM(B9:B12)</f>
        <v>4814300</v>
      </c>
      <c r="C13" s="111">
        <f>C7</f>
        <v>324000</v>
      </c>
      <c r="D13" s="111">
        <f>D7</f>
        <v>608413</v>
      </c>
      <c r="E13" s="112">
        <f>E7</f>
        <v>0</v>
      </c>
      <c r="F13" s="113">
        <f>SUM(F5:F12)</f>
        <v>164000</v>
      </c>
      <c r="G13" s="112">
        <v>900</v>
      </c>
      <c r="H13" s="113">
        <f>SUM(H5:H12)</f>
        <v>91400</v>
      </c>
      <c r="I13" s="112">
        <v>2500</v>
      </c>
      <c r="J13" s="113">
        <f>J5</f>
        <v>189700</v>
      </c>
      <c r="K13" s="114">
        <f>SUM(K5:K12)</f>
        <v>1800</v>
      </c>
      <c r="L13" s="114">
        <v>76861</v>
      </c>
      <c r="M13" s="43"/>
      <c r="N13" s="2"/>
      <c r="O13" s="2"/>
    </row>
    <row r="14" spans="1:13" s="4" customFormat="1" ht="38.25" customHeight="1">
      <c r="A14" s="104" t="s">
        <v>6</v>
      </c>
      <c r="B14" s="105"/>
      <c r="C14" s="117">
        <v>6273874</v>
      </c>
      <c r="D14" s="118"/>
      <c r="E14" s="118"/>
      <c r="F14" s="118"/>
      <c r="G14" s="118"/>
      <c r="H14" s="118"/>
      <c r="I14" s="118"/>
      <c r="J14" s="118"/>
      <c r="K14" s="78"/>
      <c r="L14" s="79"/>
      <c r="M14" s="46"/>
    </row>
    <row r="15" spans="1:15" ht="18.75" customHeight="1">
      <c r="A15"/>
      <c r="B15" s="7"/>
      <c r="C15" s="7"/>
      <c r="D15" s="7"/>
      <c r="E15" s="7"/>
      <c r="F15" s="1"/>
      <c r="G15" s="8"/>
      <c r="J15" s="94"/>
      <c r="L15" s="43"/>
      <c r="M15" s="43"/>
      <c r="N15" s="4"/>
      <c r="O15" s="4"/>
    </row>
    <row r="16" spans="1:11" ht="3" customHeight="1">
      <c r="A16" s="80"/>
      <c r="B16" s="80"/>
      <c r="C16" s="128"/>
      <c r="D16" s="128"/>
      <c r="E16" s="129"/>
      <c r="F16" s="129"/>
      <c r="G16" s="129"/>
      <c r="H16" s="129"/>
      <c r="I16" s="129"/>
      <c r="J16" s="129"/>
      <c r="K16" s="43"/>
    </row>
    <row r="17" spans="1:13" ht="12.75" hidden="1">
      <c r="A17" s="81"/>
      <c r="B17" s="81"/>
      <c r="C17" s="83"/>
      <c r="D17" s="83"/>
      <c r="E17" s="83"/>
      <c r="F17" s="83"/>
      <c r="G17" s="83"/>
      <c r="H17" s="83"/>
      <c r="I17" s="83"/>
      <c r="J17" s="83"/>
      <c r="K17" s="44"/>
      <c r="L17" s="43"/>
      <c r="M17" s="43"/>
    </row>
    <row r="18" spans="1:13" ht="12.75" hidden="1">
      <c r="A18" s="84"/>
      <c r="B18" s="95"/>
      <c r="C18" s="85"/>
      <c r="D18" s="85"/>
      <c r="E18" s="60"/>
      <c r="F18" s="96"/>
      <c r="G18" s="85"/>
      <c r="H18" s="97"/>
      <c r="I18" s="85"/>
      <c r="J18" s="85"/>
      <c r="K18" s="45"/>
      <c r="L18" s="44"/>
      <c r="M18" s="44"/>
    </row>
    <row r="19" spans="1:13" ht="12.75" hidden="1">
      <c r="A19" s="84"/>
      <c r="B19" s="95"/>
      <c r="C19" s="60"/>
      <c r="D19" s="60"/>
      <c r="E19" s="60"/>
      <c r="F19" s="96"/>
      <c r="G19" s="60"/>
      <c r="H19" s="97"/>
      <c r="I19" s="60"/>
      <c r="J19" s="60"/>
      <c r="K19" s="43"/>
      <c r="L19" s="45"/>
      <c r="M19" s="45"/>
    </row>
    <row r="20" spans="1:13" ht="3" customHeight="1" hidden="1">
      <c r="A20" s="84"/>
      <c r="B20" s="95"/>
      <c r="C20" s="60"/>
      <c r="D20" s="60"/>
      <c r="E20" s="60"/>
      <c r="F20" s="96"/>
      <c r="G20" s="60"/>
      <c r="H20" s="97"/>
      <c r="I20" s="60"/>
      <c r="J20" s="60"/>
      <c r="K20" s="45"/>
      <c r="L20" s="43"/>
      <c r="M20" s="43"/>
    </row>
    <row r="21" spans="1:13" ht="12.75" hidden="1">
      <c r="A21" s="84"/>
      <c r="B21" s="95"/>
      <c r="C21" s="60"/>
      <c r="D21" s="60"/>
      <c r="E21" s="60"/>
      <c r="F21" s="96"/>
      <c r="G21" s="60"/>
      <c r="H21" s="97"/>
      <c r="I21" s="60"/>
      <c r="J21" s="60"/>
      <c r="K21" s="43"/>
      <c r="L21" s="43"/>
      <c r="M21" s="43"/>
    </row>
    <row r="22" spans="1:13" ht="12.75" hidden="1">
      <c r="A22" s="84"/>
      <c r="B22" s="98"/>
      <c r="C22" s="60"/>
      <c r="D22" s="60"/>
      <c r="E22" s="60"/>
      <c r="F22" s="60"/>
      <c r="G22" s="60"/>
      <c r="H22" s="60"/>
      <c r="I22" s="60"/>
      <c r="J22" s="60"/>
      <c r="K22" s="43"/>
      <c r="L22" s="43"/>
      <c r="M22" s="43"/>
    </row>
    <row r="23" spans="1:13" ht="4.5" customHeight="1" hidden="1">
      <c r="A23" s="90"/>
      <c r="B23" s="99"/>
      <c r="C23" s="60"/>
      <c r="D23" s="60"/>
      <c r="E23" s="60"/>
      <c r="F23" s="100"/>
      <c r="G23" s="60"/>
      <c r="H23" s="100"/>
      <c r="I23" s="60"/>
      <c r="J23" s="60"/>
      <c r="K23" s="43"/>
      <c r="L23" s="43"/>
      <c r="M23" s="43"/>
    </row>
    <row r="24" spans="1:13" ht="12.75" hidden="1">
      <c r="A24" s="90"/>
      <c r="B24" s="99"/>
      <c r="C24" s="60"/>
      <c r="D24" s="60"/>
      <c r="E24" s="60"/>
      <c r="F24" s="100"/>
      <c r="G24" s="60"/>
      <c r="H24" s="100"/>
      <c r="I24" s="60"/>
      <c r="J24" s="60"/>
      <c r="K24" s="43"/>
      <c r="L24" s="43"/>
      <c r="M24" s="43"/>
    </row>
    <row r="25" spans="1:15" s="4" customFormat="1" ht="30" customHeight="1" hidden="1">
      <c r="A25" s="91"/>
      <c r="B25" s="101"/>
      <c r="C25" s="60"/>
      <c r="D25" s="60"/>
      <c r="E25" s="60"/>
      <c r="F25" s="60"/>
      <c r="G25" s="60"/>
      <c r="H25" s="60"/>
      <c r="I25" s="60"/>
      <c r="J25" s="60"/>
      <c r="K25" s="46"/>
      <c r="L25" s="43"/>
      <c r="M25" s="43"/>
      <c r="N25" s="2"/>
      <c r="O25" s="2"/>
    </row>
    <row r="26" spans="1:13" s="4" customFormat="1" ht="44.25" customHeight="1" hidden="1">
      <c r="A26" s="93"/>
      <c r="B26" s="91"/>
      <c r="C26" s="122"/>
      <c r="D26" s="122"/>
      <c r="E26" s="122"/>
      <c r="F26" s="122"/>
      <c r="G26" s="122"/>
      <c r="H26" s="122"/>
      <c r="I26" s="122"/>
      <c r="J26" s="122"/>
      <c r="K26" s="43"/>
      <c r="L26" s="46"/>
      <c r="M26" s="46"/>
    </row>
    <row r="27" spans="6:15" ht="12.75" hidden="1">
      <c r="F27" s="10"/>
      <c r="G27" s="11"/>
      <c r="L27" s="43"/>
      <c r="M27" s="43"/>
      <c r="N27" s="4"/>
      <c r="O27" s="4"/>
    </row>
    <row r="28" spans="1:11" ht="15.75" hidden="1">
      <c r="A28" s="80"/>
      <c r="B28" s="80"/>
      <c r="C28" s="128"/>
      <c r="D28" s="128"/>
      <c r="E28" s="129"/>
      <c r="F28" s="129"/>
      <c r="G28" s="129"/>
      <c r="H28" s="129"/>
      <c r="I28" s="129"/>
      <c r="J28" s="129"/>
      <c r="K28" s="43"/>
    </row>
    <row r="29" spans="1:12" ht="12.75" hidden="1">
      <c r="A29" s="81"/>
      <c r="B29" s="82"/>
      <c r="C29" s="83"/>
      <c r="D29" s="83"/>
      <c r="E29" s="83"/>
      <c r="F29" s="83"/>
      <c r="G29" s="83"/>
      <c r="H29" s="83"/>
      <c r="I29" s="83"/>
      <c r="J29" s="83"/>
      <c r="K29" s="44"/>
      <c r="L29" s="43"/>
    </row>
    <row r="30" spans="1:12" ht="12.75" hidden="1">
      <c r="A30" s="84"/>
      <c r="B30" s="84"/>
      <c r="C30" s="85"/>
      <c r="D30" s="85"/>
      <c r="E30" s="60"/>
      <c r="F30" s="86"/>
      <c r="G30" s="85"/>
      <c r="H30" s="85"/>
      <c r="I30" s="85"/>
      <c r="J30" s="85"/>
      <c r="K30" s="45"/>
      <c r="L30" s="44"/>
    </row>
    <row r="31" spans="1:12" ht="12.75" hidden="1">
      <c r="A31" s="84"/>
      <c r="B31" s="84"/>
      <c r="C31" s="60"/>
      <c r="D31" s="60"/>
      <c r="E31" s="60"/>
      <c r="F31" s="60"/>
      <c r="G31" s="60"/>
      <c r="H31" s="60"/>
      <c r="I31" s="60"/>
      <c r="J31" s="60"/>
      <c r="K31" s="43"/>
      <c r="L31" s="45"/>
    </row>
    <row r="32" spans="1:12" ht="12.75" hidden="1">
      <c r="A32" s="84"/>
      <c r="B32" s="87"/>
      <c r="C32" s="60"/>
      <c r="D32" s="60"/>
      <c r="E32" s="60"/>
      <c r="F32" s="60"/>
      <c r="G32" s="60"/>
      <c r="H32" s="60"/>
      <c r="I32" s="60"/>
      <c r="J32" s="60"/>
      <c r="K32" s="45"/>
      <c r="L32" s="43"/>
    </row>
    <row r="33" spans="1:12" ht="5.25" customHeight="1" hidden="1">
      <c r="A33" s="84"/>
      <c r="B33" s="88"/>
      <c r="C33" s="60"/>
      <c r="D33" s="60"/>
      <c r="E33" s="60"/>
      <c r="F33" s="60"/>
      <c r="G33" s="60"/>
      <c r="H33" s="60"/>
      <c r="I33" s="60"/>
      <c r="J33" s="60"/>
      <c r="K33" s="43"/>
      <c r="L33" s="43"/>
    </row>
    <row r="34" spans="1:12" ht="12.75" hidden="1">
      <c r="A34" s="84"/>
      <c r="B34" s="89"/>
      <c r="C34" s="60"/>
      <c r="D34" s="60"/>
      <c r="E34" s="60"/>
      <c r="F34" s="60"/>
      <c r="G34" s="60"/>
      <c r="H34" s="60"/>
      <c r="I34" s="60"/>
      <c r="J34" s="60"/>
      <c r="K34" s="43"/>
      <c r="L34" s="43"/>
    </row>
    <row r="35" spans="1:12" ht="13.5" customHeight="1" hidden="1">
      <c r="A35" s="90"/>
      <c r="B35" s="90"/>
      <c r="C35" s="60"/>
      <c r="D35" s="60"/>
      <c r="E35" s="60"/>
      <c r="F35" s="60"/>
      <c r="G35" s="60"/>
      <c r="H35" s="60"/>
      <c r="I35" s="60"/>
      <c r="J35" s="60"/>
      <c r="K35" s="43"/>
      <c r="L35" s="43"/>
    </row>
    <row r="36" spans="1:15" ht="12.75" hidden="1">
      <c r="A36" s="90"/>
      <c r="B36" s="90"/>
      <c r="C36" s="60"/>
      <c r="D36" s="60"/>
      <c r="E36" s="60"/>
      <c r="F36" s="60"/>
      <c r="G36" s="60"/>
      <c r="H36" s="60"/>
      <c r="I36" s="60"/>
      <c r="J36" s="60"/>
      <c r="K36" s="43"/>
      <c r="L36" s="43"/>
      <c r="M36" s="4"/>
      <c r="N36" s="4"/>
      <c r="O36" s="4"/>
    </row>
    <row r="37" spans="1:15" s="4" customFormat="1" ht="30" customHeight="1" hidden="1">
      <c r="A37" s="91"/>
      <c r="B37" s="92"/>
      <c r="C37" s="60"/>
      <c r="D37" s="60"/>
      <c r="E37" s="60"/>
      <c r="F37" s="60"/>
      <c r="G37" s="60"/>
      <c r="H37" s="60"/>
      <c r="I37" s="60"/>
      <c r="J37" s="60"/>
      <c r="K37" s="46"/>
      <c r="L37" s="43"/>
      <c r="M37" s="41"/>
      <c r="N37" s="62"/>
      <c r="O37" s="41"/>
    </row>
    <row r="38" spans="1:15" s="4" customFormat="1" ht="42.75" customHeight="1" hidden="1">
      <c r="A38" s="93"/>
      <c r="B38" s="91"/>
      <c r="C38" s="122"/>
      <c r="D38" s="122"/>
      <c r="E38" s="122"/>
      <c r="F38" s="122"/>
      <c r="G38" s="122"/>
      <c r="H38" s="122"/>
      <c r="I38" s="122"/>
      <c r="J38" s="122"/>
      <c r="K38" s="43"/>
      <c r="L38" s="46"/>
      <c r="M38" s="42" t="s">
        <v>18</v>
      </c>
      <c r="N38" s="42" t="s">
        <v>20</v>
      </c>
      <c r="O38" s="42" t="s">
        <v>21</v>
      </c>
    </row>
    <row r="39" spans="5:15" ht="13.5" customHeight="1" hidden="1">
      <c r="E39" s="12"/>
      <c r="F39" s="10"/>
      <c r="G39" s="13"/>
      <c r="L39" s="43"/>
      <c r="M39" s="61">
        <v>12000</v>
      </c>
      <c r="N39" s="41"/>
      <c r="O39" s="41"/>
    </row>
    <row r="40" spans="5:15" ht="13.5" customHeight="1" hidden="1">
      <c r="E40" s="12"/>
      <c r="F40" s="14"/>
      <c r="G40" s="15"/>
      <c r="M40" s="41"/>
      <c r="N40" s="41"/>
      <c r="O40" s="41"/>
    </row>
    <row r="41" spans="1:15" ht="13.5" customHeight="1" hidden="1">
      <c r="A41" s="123"/>
      <c r="B41" s="123"/>
      <c r="F41" s="16"/>
      <c r="G41" s="17"/>
      <c r="M41" s="41"/>
      <c r="N41" s="41"/>
      <c r="O41" s="74">
        <v>68249</v>
      </c>
    </row>
    <row r="42" spans="6:15" ht="13.5" customHeight="1" hidden="1">
      <c r="F42" s="18"/>
      <c r="G42" s="19"/>
      <c r="M42" s="41"/>
      <c r="N42" s="41"/>
      <c r="O42" s="41"/>
    </row>
    <row r="43" spans="6:15" ht="13.5" customHeight="1" hidden="1">
      <c r="F43" s="10"/>
      <c r="G43" s="11"/>
      <c r="M43" s="74">
        <v>63200</v>
      </c>
      <c r="N43" s="73">
        <v>16000</v>
      </c>
      <c r="O43" s="41"/>
    </row>
    <row r="44" spans="5:15" ht="28.5" customHeight="1" hidden="1">
      <c r="E44" s="12"/>
      <c r="F44" s="10"/>
      <c r="G44" s="20"/>
      <c r="M44" s="41"/>
      <c r="N44" s="41"/>
      <c r="O44" s="41"/>
    </row>
    <row r="45" spans="5:15" ht="13.5" customHeight="1" hidden="1">
      <c r="E45" s="12"/>
      <c r="F45" s="10"/>
      <c r="G45" s="15"/>
      <c r="M45" s="41"/>
      <c r="N45" s="41"/>
      <c r="O45" s="41"/>
    </row>
    <row r="46" spans="6:15" ht="13.5" customHeight="1" hidden="1">
      <c r="F46" s="10"/>
      <c r="G46" s="11"/>
      <c r="M46" s="115">
        <v>75200</v>
      </c>
      <c r="N46" s="115">
        <f>N43</f>
        <v>16000</v>
      </c>
      <c r="O46" s="116">
        <f>O41</f>
        <v>68249</v>
      </c>
    </row>
    <row r="47" spans="1:15" ht="13.5" customHeight="1" thickBot="1">
      <c r="A47" s="3"/>
      <c r="B47" s="3"/>
      <c r="C47" s="4"/>
      <c r="D47" s="4"/>
      <c r="E47" s="4"/>
      <c r="F47" s="4"/>
      <c r="G47" s="4"/>
      <c r="H47" s="4"/>
      <c r="I47" s="4"/>
      <c r="J47" s="5" t="s">
        <v>0</v>
      </c>
      <c r="K47" s="4"/>
      <c r="L47" s="4"/>
      <c r="M47"/>
      <c r="N47"/>
      <c r="O47"/>
    </row>
    <row r="48" spans="1:12" ht="20.25" customHeight="1" thickBot="1">
      <c r="A48" s="56" t="s">
        <v>1</v>
      </c>
      <c r="B48" s="57"/>
      <c r="C48" s="119" t="s">
        <v>7</v>
      </c>
      <c r="D48" s="120"/>
      <c r="E48" s="121"/>
      <c r="F48" s="121"/>
      <c r="G48" s="121"/>
      <c r="H48" s="121"/>
      <c r="I48" s="121"/>
      <c r="J48" s="121"/>
      <c r="K48" s="58"/>
      <c r="L48" s="58"/>
    </row>
    <row r="49" spans="1:12" ht="57.75" customHeight="1" thickBot="1">
      <c r="A49" s="47" t="s">
        <v>2</v>
      </c>
      <c r="B49" s="48" t="s">
        <v>3</v>
      </c>
      <c r="C49" s="106" t="s">
        <v>10</v>
      </c>
      <c r="D49" s="107" t="s">
        <v>11</v>
      </c>
      <c r="E49" s="108" t="s">
        <v>12</v>
      </c>
      <c r="F49" s="108" t="s">
        <v>13</v>
      </c>
      <c r="G49" s="108" t="s">
        <v>15</v>
      </c>
      <c r="H49" s="108" t="s">
        <v>15</v>
      </c>
      <c r="I49" s="108" t="s">
        <v>19</v>
      </c>
      <c r="J49" s="110" t="s">
        <v>16</v>
      </c>
      <c r="K49" s="42" t="s">
        <v>17</v>
      </c>
      <c r="L49" s="42" t="s">
        <v>21</v>
      </c>
    </row>
    <row r="50" spans="1:15" ht="13.5" customHeight="1">
      <c r="A50" s="49">
        <v>652</v>
      </c>
      <c r="B50" s="63"/>
      <c r="C50" s="64"/>
      <c r="D50" s="64"/>
      <c r="E50" s="65"/>
      <c r="F50" s="55"/>
      <c r="G50" s="130">
        <v>500</v>
      </c>
      <c r="H50" s="72"/>
      <c r="I50" s="130">
        <v>1500</v>
      </c>
      <c r="J50" s="130">
        <v>189700</v>
      </c>
      <c r="K50" s="73"/>
      <c r="L50" s="73"/>
      <c r="M50" s="4"/>
      <c r="N50" s="4"/>
      <c r="O50" s="4"/>
    </row>
    <row r="51" spans="1:16" ht="13.5" customHeight="1">
      <c r="A51" s="50">
        <v>661</v>
      </c>
      <c r="B51" s="63"/>
      <c r="C51" s="65"/>
      <c r="D51" s="65"/>
      <c r="E51" s="65"/>
      <c r="F51" s="55"/>
      <c r="G51" s="65"/>
      <c r="H51" s="72"/>
      <c r="I51" s="133">
        <v>1000</v>
      </c>
      <c r="J51" s="65"/>
      <c r="K51" s="70"/>
      <c r="L51" s="58"/>
      <c r="M51"/>
      <c r="N51"/>
      <c r="O51"/>
      <c r="P51"/>
    </row>
    <row r="52" spans="1:16" ht="13.5" customHeight="1">
      <c r="A52" s="50">
        <v>671</v>
      </c>
      <c r="B52" s="66"/>
      <c r="C52" s="65">
        <v>324000</v>
      </c>
      <c r="D52" s="65">
        <v>608413</v>
      </c>
      <c r="E52" s="65"/>
      <c r="F52" s="67">
        <v>164000</v>
      </c>
      <c r="G52" s="65"/>
      <c r="H52" s="72"/>
      <c r="I52" s="134"/>
      <c r="J52" s="65"/>
      <c r="K52" s="73"/>
      <c r="L52" s="73">
        <v>76861</v>
      </c>
      <c r="M52"/>
      <c r="N52"/>
      <c r="O52"/>
      <c r="P52"/>
    </row>
    <row r="53" spans="1:16" ht="13.5" customHeight="1">
      <c r="A53" s="50">
        <v>721</v>
      </c>
      <c r="B53" s="63"/>
      <c r="C53" s="65"/>
      <c r="D53" s="65"/>
      <c r="E53" s="65"/>
      <c r="F53" s="55"/>
      <c r="G53" s="65"/>
      <c r="H53" s="72"/>
      <c r="I53" s="134"/>
      <c r="J53" s="65"/>
      <c r="K53" s="70">
        <v>1800</v>
      </c>
      <c r="L53" s="73"/>
      <c r="M53"/>
      <c r="N53"/>
      <c r="O53"/>
      <c r="P53"/>
    </row>
    <row r="54" spans="1:16" ht="13.5" customHeight="1">
      <c r="A54" s="50">
        <v>636</v>
      </c>
      <c r="B54" s="68">
        <v>4935800</v>
      </c>
      <c r="C54" s="65"/>
      <c r="D54" s="65"/>
      <c r="E54" s="65"/>
      <c r="F54" s="65"/>
      <c r="G54" s="65"/>
      <c r="H54" s="65">
        <v>91400</v>
      </c>
      <c r="I54" s="133"/>
      <c r="J54" s="65"/>
      <c r="K54" s="70"/>
      <c r="L54" s="58"/>
      <c r="M54"/>
      <c r="N54"/>
      <c r="O54"/>
      <c r="P54"/>
    </row>
    <row r="55" spans="1:16" ht="13.5" customHeight="1">
      <c r="A55" s="50">
        <v>641</v>
      </c>
      <c r="B55" s="69"/>
      <c r="C55" s="65"/>
      <c r="D55" s="65"/>
      <c r="E55" s="65"/>
      <c r="F55" s="70"/>
      <c r="G55" s="65">
        <v>400</v>
      </c>
      <c r="H55" s="70"/>
      <c r="I55" s="133"/>
      <c r="J55" s="65"/>
      <c r="K55" s="73"/>
      <c r="L55" s="58"/>
      <c r="M55"/>
      <c r="N55"/>
      <c r="O55"/>
      <c r="P55"/>
    </row>
    <row r="56" spans="1:16" ht="13.5" customHeight="1" thickBot="1">
      <c r="A56" s="50"/>
      <c r="B56" s="69"/>
      <c r="C56" s="65"/>
      <c r="D56" s="65"/>
      <c r="E56" s="65"/>
      <c r="F56" s="70"/>
      <c r="G56" s="65"/>
      <c r="H56" s="70"/>
      <c r="I56" s="133"/>
      <c r="J56" s="65"/>
      <c r="K56" s="70"/>
      <c r="L56" s="58"/>
      <c r="M56"/>
      <c r="N56"/>
      <c r="O56"/>
      <c r="P56"/>
    </row>
    <row r="57" spans="1:16" ht="30.75" customHeight="1" thickBot="1">
      <c r="A57" s="53" t="s">
        <v>4</v>
      </c>
      <c r="B57" s="54">
        <f>SUM(B54:B56)</f>
        <v>4935800</v>
      </c>
      <c r="C57" s="111">
        <f>C52</f>
        <v>324000</v>
      </c>
      <c r="D57" s="111">
        <f>D52</f>
        <v>608413</v>
      </c>
      <c r="E57" s="112">
        <f>E52</f>
        <v>0</v>
      </c>
      <c r="F57" s="113">
        <f>SUM(F50:F56)</f>
        <v>164000</v>
      </c>
      <c r="G57" s="112">
        <v>900</v>
      </c>
      <c r="H57" s="113">
        <f>SUM(H50:H56)</f>
        <v>91400</v>
      </c>
      <c r="I57" s="135">
        <v>2500</v>
      </c>
      <c r="J57" s="113">
        <f>J50</f>
        <v>189700</v>
      </c>
      <c r="K57" s="114">
        <f>SUM(K50:K56)</f>
        <v>1800</v>
      </c>
      <c r="L57" s="114">
        <v>76861</v>
      </c>
      <c r="M57"/>
      <c r="N57"/>
      <c r="O57"/>
      <c r="P57"/>
    </row>
    <row r="58" spans="1:16" ht="44.25" customHeight="1" thickBot="1">
      <c r="A58" s="59" t="s">
        <v>9</v>
      </c>
      <c r="B58" s="6"/>
      <c r="C58" s="117">
        <v>6395374</v>
      </c>
      <c r="D58" s="118"/>
      <c r="E58" s="118"/>
      <c r="F58" s="118"/>
      <c r="G58" s="118"/>
      <c r="H58" s="118"/>
      <c r="I58" s="118"/>
      <c r="J58" s="118"/>
      <c r="K58" s="78"/>
      <c r="L58" s="79"/>
      <c r="M58"/>
      <c r="N58"/>
      <c r="O58"/>
      <c r="P58"/>
    </row>
    <row r="59" spans="6:16" ht="13.5" customHeight="1">
      <c r="F59" s="10"/>
      <c r="G59" s="11"/>
      <c r="M59"/>
      <c r="N59"/>
      <c r="O59"/>
      <c r="P59"/>
    </row>
    <row r="60" spans="6:16" ht="13.5" customHeight="1">
      <c r="F60" s="18"/>
      <c r="G60" s="15"/>
      <c r="M60"/>
      <c r="N60"/>
      <c r="O60"/>
      <c r="P60"/>
    </row>
    <row r="61" spans="1:16" ht="13.5" customHeight="1" thickBot="1">
      <c r="A61" s="3"/>
      <c r="B61" s="3"/>
      <c r="C61" s="4"/>
      <c r="D61" s="4"/>
      <c r="E61" s="4"/>
      <c r="F61" s="4"/>
      <c r="G61" s="4"/>
      <c r="H61" s="4"/>
      <c r="I61" s="4"/>
      <c r="J61" s="5" t="s">
        <v>0</v>
      </c>
      <c r="K61" s="4"/>
      <c r="L61" s="4"/>
      <c r="M61"/>
      <c r="N61"/>
      <c r="O61"/>
      <c r="P61"/>
    </row>
    <row r="62" spans="1:16" ht="23.25" customHeight="1" thickBot="1">
      <c r="A62" s="56" t="s">
        <v>1</v>
      </c>
      <c r="B62" s="57"/>
      <c r="C62" s="119" t="s">
        <v>24</v>
      </c>
      <c r="D62" s="120"/>
      <c r="E62" s="121"/>
      <c r="F62" s="121"/>
      <c r="G62" s="121"/>
      <c r="H62" s="121"/>
      <c r="I62" s="121"/>
      <c r="J62" s="121"/>
      <c r="K62" s="58"/>
      <c r="L62" s="58"/>
      <c r="M62"/>
      <c r="N62"/>
      <c r="O62"/>
      <c r="P62"/>
    </row>
    <row r="63" spans="1:12" ht="48" customHeight="1" thickBot="1">
      <c r="A63" s="47" t="s">
        <v>2</v>
      </c>
      <c r="B63" s="48" t="s">
        <v>3</v>
      </c>
      <c r="C63" s="106" t="s">
        <v>10</v>
      </c>
      <c r="D63" s="107" t="s">
        <v>11</v>
      </c>
      <c r="E63" s="108" t="s">
        <v>12</v>
      </c>
      <c r="F63" s="108" t="s">
        <v>13</v>
      </c>
      <c r="G63" s="109" t="s">
        <v>14</v>
      </c>
      <c r="H63" s="108" t="s">
        <v>15</v>
      </c>
      <c r="I63" s="108" t="s">
        <v>19</v>
      </c>
      <c r="J63" s="71" t="s">
        <v>8</v>
      </c>
      <c r="K63" s="42" t="s">
        <v>17</v>
      </c>
      <c r="L63" s="42" t="s">
        <v>21</v>
      </c>
    </row>
    <row r="64" spans="1:12" ht="13.5" customHeight="1">
      <c r="A64" s="49">
        <v>652</v>
      </c>
      <c r="B64" s="63"/>
      <c r="C64" s="64"/>
      <c r="D64" s="64"/>
      <c r="E64" s="65"/>
      <c r="F64" s="55"/>
      <c r="G64" s="130">
        <v>500</v>
      </c>
      <c r="H64" s="72"/>
      <c r="I64" s="130">
        <v>1500</v>
      </c>
      <c r="J64" s="130">
        <v>189700</v>
      </c>
      <c r="K64" s="73"/>
      <c r="L64" s="73"/>
    </row>
    <row r="65" spans="1:12" ht="13.5" customHeight="1">
      <c r="A65" s="50">
        <v>661</v>
      </c>
      <c r="B65" s="63"/>
      <c r="C65" s="65"/>
      <c r="D65" s="65"/>
      <c r="E65" s="65"/>
      <c r="F65" s="55"/>
      <c r="G65" s="65"/>
      <c r="H65" s="72"/>
      <c r="I65" s="131">
        <v>1000</v>
      </c>
      <c r="J65" s="131"/>
      <c r="K65" s="70"/>
      <c r="L65" s="58"/>
    </row>
    <row r="66" spans="1:12" ht="13.5" customHeight="1">
      <c r="A66" s="50">
        <v>671</v>
      </c>
      <c r="B66" s="66"/>
      <c r="C66" s="65">
        <v>324000</v>
      </c>
      <c r="D66" s="65">
        <v>608413</v>
      </c>
      <c r="E66" s="65"/>
      <c r="F66" s="67">
        <v>164000</v>
      </c>
      <c r="G66" s="65"/>
      <c r="H66" s="72"/>
      <c r="I66" s="132"/>
      <c r="J66" s="131"/>
      <c r="K66" s="73"/>
      <c r="L66" s="73">
        <v>76861</v>
      </c>
    </row>
    <row r="67" spans="1:12" ht="12.75">
      <c r="A67" s="50">
        <v>721</v>
      </c>
      <c r="B67" s="63"/>
      <c r="C67" s="65"/>
      <c r="D67" s="65"/>
      <c r="E67" s="65"/>
      <c r="F67" s="55"/>
      <c r="G67" s="65"/>
      <c r="H67" s="72"/>
      <c r="I67" s="132"/>
      <c r="J67" s="131"/>
      <c r="K67" s="70">
        <v>1800</v>
      </c>
      <c r="L67" s="73"/>
    </row>
    <row r="68" spans="1:12" ht="12.75">
      <c r="A68" s="50">
        <v>636</v>
      </c>
      <c r="B68" s="68">
        <v>4935800</v>
      </c>
      <c r="C68" s="65"/>
      <c r="D68" s="65"/>
      <c r="E68" s="65"/>
      <c r="F68" s="65"/>
      <c r="G68" s="65"/>
      <c r="H68" s="65">
        <v>91400</v>
      </c>
      <c r="I68" s="131"/>
      <c r="J68" s="131"/>
      <c r="K68" s="70"/>
      <c r="L68" s="58"/>
    </row>
    <row r="69" spans="1:12" ht="12.75">
      <c r="A69" s="50">
        <v>641</v>
      </c>
      <c r="B69" s="69"/>
      <c r="C69" s="65"/>
      <c r="D69" s="65"/>
      <c r="E69" s="65"/>
      <c r="F69" s="70"/>
      <c r="G69" s="65">
        <v>400</v>
      </c>
      <c r="H69" s="70"/>
      <c r="I69" s="131"/>
      <c r="J69" s="131"/>
      <c r="K69" s="70"/>
      <c r="L69" s="58"/>
    </row>
    <row r="70" spans="1:12" ht="13.5" thickBot="1">
      <c r="A70" s="50"/>
      <c r="B70" s="69"/>
      <c r="C70" s="65"/>
      <c r="D70" s="65"/>
      <c r="E70" s="65"/>
      <c r="F70" s="70"/>
      <c r="G70" s="65"/>
      <c r="H70" s="70"/>
      <c r="I70" s="131"/>
      <c r="J70" s="131"/>
      <c r="K70" s="70"/>
      <c r="L70" s="58"/>
    </row>
    <row r="71" spans="1:12" ht="23.25" thickBot="1">
      <c r="A71" s="53" t="s">
        <v>4</v>
      </c>
      <c r="B71" s="54">
        <f>SUM(B68:B70)</f>
        <v>4935800</v>
      </c>
      <c r="C71" s="75">
        <f>C66</f>
        <v>324000</v>
      </c>
      <c r="D71" s="75">
        <f>D66</f>
        <v>608413</v>
      </c>
      <c r="E71" s="76">
        <f>E66</f>
        <v>0</v>
      </c>
      <c r="F71" s="51">
        <f>SUM(F64:F70)</f>
        <v>164000</v>
      </c>
      <c r="G71" s="76">
        <v>900</v>
      </c>
      <c r="H71" s="51">
        <f>SUM(H64:H70)</f>
        <v>91400</v>
      </c>
      <c r="I71" s="136">
        <v>2500</v>
      </c>
      <c r="J71" s="137">
        <f>J64</f>
        <v>189700</v>
      </c>
      <c r="K71" s="77">
        <f>SUM(K64:K70)</f>
        <v>1800</v>
      </c>
      <c r="L71" s="77">
        <v>76861</v>
      </c>
    </row>
    <row r="72" spans="1:12" ht="48.75" thickBot="1">
      <c r="A72" s="59" t="s">
        <v>26</v>
      </c>
      <c r="B72" s="6"/>
      <c r="C72" s="117">
        <v>6395374</v>
      </c>
      <c r="D72" s="118"/>
      <c r="E72" s="118"/>
      <c r="F72" s="118"/>
      <c r="G72" s="118"/>
      <c r="H72" s="118"/>
      <c r="I72" s="118"/>
      <c r="J72" s="118"/>
      <c r="K72" s="78"/>
      <c r="L72" s="79"/>
    </row>
    <row r="73" spans="6:7" ht="12.75">
      <c r="F73" s="10"/>
      <c r="G73" s="11"/>
    </row>
    <row r="74" spans="6:7" ht="12.75">
      <c r="F74" s="10"/>
      <c r="G74" s="14" t="s">
        <v>22</v>
      </c>
    </row>
    <row r="75" spans="6:7" ht="12.75">
      <c r="F75" s="18"/>
      <c r="G75" s="34" t="s">
        <v>23</v>
      </c>
    </row>
    <row r="76" spans="2:7" ht="12.75">
      <c r="B76" s="9" t="s">
        <v>25</v>
      </c>
      <c r="E76" s="12"/>
      <c r="F76" s="10"/>
      <c r="G76" s="13"/>
    </row>
    <row r="77" spans="6:8" ht="12.75">
      <c r="F77" s="27"/>
      <c r="G77" s="34"/>
      <c r="H77" s="13"/>
    </row>
    <row r="78" spans="6:8" ht="12.75">
      <c r="F78" s="27"/>
      <c r="G78" s="34"/>
      <c r="H78" s="34"/>
    </row>
    <row r="79" spans="6:7" ht="12.75">
      <c r="F79" s="10"/>
      <c r="G79" s="11"/>
    </row>
    <row r="80" spans="6:7" ht="12.75">
      <c r="F80" s="10"/>
      <c r="G80" s="11"/>
    </row>
    <row r="81" spans="6:7" ht="12.75">
      <c r="F81" s="10"/>
      <c r="G81" s="11"/>
    </row>
    <row r="82" spans="1:7" ht="28.5" customHeight="1">
      <c r="A82" s="20"/>
      <c r="B82" s="20"/>
      <c r="C82" s="20"/>
      <c r="D82" s="20"/>
      <c r="E82" s="20"/>
      <c r="F82" s="102"/>
      <c r="G82" s="103"/>
    </row>
    <row r="83" spans="5:7" ht="12.75">
      <c r="E83" s="12"/>
      <c r="F83" s="10"/>
      <c r="G83" s="13"/>
    </row>
    <row r="84" spans="6:7" ht="12.75">
      <c r="F84" s="27"/>
      <c r="G84" s="34"/>
    </row>
    <row r="85" spans="6:7" ht="12.75">
      <c r="F85" s="10"/>
      <c r="G85" s="11"/>
    </row>
    <row r="86" spans="6:7" ht="12.75">
      <c r="F86" s="25"/>
      <c r="G86" s="26"/>
    </row>
    <row r="87" spans="6:7" ht="12.75">
      <c r="F87" s="25"/>
      <c r="G87" s="26"/>
    </row>
    <row r="88" spans="6:7" ht="12.75">
      <c r="F88" s="10"/>
      <c r="G88" s="11"/>
    </row>
    <row r="89" spans="6:7" ht="12.75">
      <c r="F89" s="18"/>
      <c r="G89" s="15"/>
    </row>
    <row r="90" spans="6:7" ht="12.75">
      <c r="F90" s="10"/>
      <c r="G90" s="11"/>
    </row>
    <row r="91" spans="6:7" ht="12.75">
      <c r="F91" s="10"/>
      <c r="G91" s="11"/>
    </row>
    <row r="92" spans="6:7" ht="12.75">
      <c r="F92" s="18"/>
      <c r="G92" s="15"/>
    </row>
    <row r="93" spans="6:7" ht="12.75">
      <c r="F93" s="10"/>
      <c r="G93" s="11"/>
    </row>
    <row r="94" spans="6:7" ht="12.75">
      <c r="F94" s="25"/>
      <c r="G94" s="26"/>
    </row>
    <row r="95" spans="6:7" ht="12.75">
      <c r="F95" s="18"/>
      <c r="G95" s="28"/>
    </row>
    <row r="96" spans="6:7" ht="12.75">
      <c r="F96" s="16"/>
      <c r="G96" s="26"/>
    </row>
    <row r="97" spans="6:7" ht="12.75">
      <c r="F97" s="18"/>
      <c r="G97" s="15"/>
    </row>
    <row r="98" spans="6:7" ht="12.75">
      <c r="F98" s="10"/>
      <c r="G98" s="11"/>
    </row>
    <row r="99" spans="5:7" ht="12.75">
      <c r="E99" s="12"/>
      <c r="F99" s="10"/>
      <c r="G99" s="13"/>
    </row>
    <row r="100" spans="6:7" ht="12.75">
      <c r="F100" s="16"/>
      <c r="G100" s="15"/>
    </row>
    <row r="101" spans="6:7" ht="12.75">
      <c r="F101" s="16"/>
      <c r="G101" s="26"/>
    </row>
    <row r="102" spans="5:7" ht="12.75">
      <c r="E102" s="12"/>
      <c r="F102" s="16"/>
      <c r="G102" s="29"/>
    </row>
    <row r="103" spans="5:7" ht="12.75">
      <c r="E103" s="12"/>
      <c r="F103" s="18"/>
      <c r="G103" s="19"/>
    </row>
    <row r="104" spans="6:7" ht="12.75">
      <c r="F104" s="10"/>
      <c r="G104" s="11"/>
    </row>
    <row r="105" spans="6:7" ht="12.75">
      <c r="F105" s="27"/>
      <c r="G105" s="30"/>
    </row>
    <row r="106" spans="6:7" ht="11.25" customHeight="1">
      <c r="F106" s="25"/>
      <c r="G106" s="26"/>
    </row>
    <row r="107" spans="3:7" ht="24" customHeight="1">
      <c r="C107" s="12"/>
      <c r="D107" s="12"/>
      <c r="F107" s="25"/>
      <c r="G107" s="31"/>
    </row>
    <row r="108" spans="5:7" ht="15" customHeight="1">
      <c r="E108" s="12"/>
      <c r="F108" s="25"/>
      <c r="G108" s="31"/>
    </row>
    <row r="109" spans="6:7" ht="11.25" customHeight="1">
      <c r="F109" s="27"/>
      <c r="G109" s="28"/>
    </row>
    <row r="110" spans="6:7" ht="12.75">
      <c r="F110" s="25"/>
      <c r="G110" s="26"/>
    </row>
    <row r="111" spans="3:7" ht="13.5" customHeight="1">
      <c r="C111" s="12"/>
      <c r="D111" s="12"/>
      <c r="F111" s="25"/>
      <c r="G111" s="32"/>
    </row>
    <row r="112" spans="5:7" ht="12.75" customHeight="1">
      <c r="E112" s="12"/>
      <c r="F112" s="25"/>
      <c r="G112" s="13"/>
    </row>
    <row r="113" spans="5:7" ht="12.75" customHeight="1">
      <c r="E113" s="12"/>
      <c r="F113" s="18"/>
      <c r="G113" s="19"/>
    </row>
    <row r="114" spans="6:7" ht="12.75">
      <c r="F114" s="10"/>
      <c r="G114" s="11"/>
    </row>
    <row r="115" spans="5:7" ht="12.75">
      <c r="E115" s="12"/>
      <c r="F115" s="10"/>
      <c r="G115" s="29"/>
    </row>
    <row r="116" spans="6:7" ht="12.75">
      <c r="F116" s="27"/>
      <c r="G116" s="28"/>
    </row>
    <row r="117" spans="6:7" ht="12.75">
      <c r="F117" s="25"/>
      <c r="G117" s="26"/>
    </row>
    <row r="118" spans="6:7" ht="12.75">
      <c r="F118" s="10"/>
      <c r="G118" s="11"/>
    </row>
    <row r="119" spans="1:7" ht="19.5" customHeight="1">
      <c r="A119" s="33"/>
      <c r="B119" s="33"/>
      <c r="C119" s="7"/>
      <c r="D119" s="7"/>
      <c r="E119" s="7"/>
      <c r="F119" s="7"/>
      <c r="G119" s="22"/>
    </row>
    <row r="120" spans="1:7" ht="15" customHeight="1">
      <c r="A120" s="12"/>
      <c r="B120" s="12"/>
      <c r="F120" s="24"/>
      <c r="G120" s="22"/>
    </row>
    <row r="121" spans="1:7" ht="12.75">
      <c r="A121" s="12"/>
      <c r="B121" s="12"/>
      <c r="C121" s="12"/>
      <c r="D121" s="12"/>
      <c r="F121" s="24"/>
      <c r="G121" s="13"/>
    </row>
    <row r="122" spans="5:7" ht="12.75">
      <c r="E122" s="12"/>
      <c r="F122" s="10"/>
      <c r="G122" s="22"/>
    </row>
    <row r="123" spans="6:7" ht="12.75">
      <c r="F123" s="14"/>
      <c r="G123" s="15"/>
    </row>
    <row r="124" spans="3:7" ht="12.75">
      <c r="C124" s="12"/>
      <c r="D124" s="12"/>
      <c r="F124" s="10"/>
      <c r="G124" s="13"/>
    </row>
    <row r="125" spans="5:7" ht="12.75">
      <c r="E125" s="12"/>
      <c r="F125" s="10"/>
      <c r="G125" s="13"/>
    </row>
    <row r="126" spans="6:7" ht="12.75">
      <c r="F126" s="18"/>
      <c r="G126" s="19"/>
    </row>
    <row r="127" spans="5:7" ht="22.5" customHeight="1">
      <c r="E127" s="12"/>
      <c r="F127" s="10"/>
      <c r="G127" s="20"/>
    </row>
    <row r="128" spans="6:7" ht="12.75">
      <c r="F128" s="10"/>
      <c r="G128" s="19"/>
    </row>
    <row r="129" spans="3:7" ht="12.75">
      <c r="C129" s="12"/>
      <c r="D129" s="12"/>
      <c r="F129" s="16"/>
      <c r="G129" s="22"/>
    </row>
    <row r="130" spans="5:7" ht="12.75">
      <c r="E130" s="12"/>
      <c r="F130" s="16"/>
      <c r="G130" s="23"/>
    </row>
    <row r="131" spans="6:7" ht="12.75">
      <c r="F131" s="18"/>
      <c r="G131" s="15"/>
    </row>
    <row r="132" spans="1:7" ht="13.5" customHeight="1">
      <c r="A132" s="12"/>
      <c r="B132" s="12"/>
      <c r="F132" s="24"/>
      <c r="G132" s="22"/>
    </row>
    <row r="133" spans="3:7" ht="13.5" customHeight="1">
      <c r="C133" s="12"/>
      <c r="D133" s="12"/>
      <c r="F133" s="10"/>
      <c r="G133" s="22"/>
    </row>
    <row r="134" spans="5:7" ht="13.5" customHeight="1">
      <c r="E134" s="12"/>
      <c r="F134" s="10"/>
      <c r="G134" s="13"/>
    </row>
    <row r="135" spans="5:15" ht="18">
      <c r="E135" s="12"/>
      <c r="F135" s="18"/>
      <c r="G135" s="15"/>
      <c r="M135" s="35"/>
      <c r="N135" s="35"/>
      <c r="O135" s="35"/>
    </row>
    <row r="136" spans="5:7" ht="12.75">
      <c r="E136" s="12"/>
      <c r="F136" s="10"/>
      <c r="G136" s="13"/>
    </row>
    <row r="137" spans="6:7" ht="12.75">
      <c r="F137" s="27"/>
      <c r="G137" s="28"/>
    </row>
    <row r="138" spans="5:7" ht="12.75">
      <c r="E138" s="12"/>
      <c r="F138" s="16"/>
      <c r="G138" s="29"/>
    </row>
    <row r="139" spans="5:7" ht="12.75">
      <c r="E139" s="12"/>
      <c r="F139" s="18"/>
      <c r="G139" s="19"/>
    </row>
    <row r="140" spans="6:7" ht="12.75">
      <c r="F140" s="27"/>
      <c r="G140" s="34"/>
    </row>
    <row r="141" spans="3:7" ht="12.75">
      <c r="C141" s="12"/>
      <c r="D141" s="12"/>
      <c r="F141" s="25"/>
      <c r="G141" s="32"/>
    </row>
    <row r="142" spans="5:7" ht="12.75">
      <c r="E142" s="12"/>
      <c r="F142" s="25"/>
      <c r="G142" s="13"/>
    </row>
    <row r="143" spans="5:7" ht="12.75">
      <c r="E143" s="12"/>
      <c r="F143" s="18"/>
      <c r="G143" s="19"/>
    </row>
    <row r="144" spans="5:7" ht="12.75">
      <c r="E144" s="12"/>
      <c r="F144" s="18"/>
      <c r="G144" s="19"/>
    </row>
    <row r="145" spans="6:7" ht="12.75">
      <c r="F145" s="10"/>
      <c r="G145" s="11"/>
    </row>
    <row r="146" spans="1:15" s="35" customFormat="1" ht="18" customHeight="1">
      <c r="A146"/>
      <c r="B146"/>
      <c r="C146"/>
      <c r="D146"/>
      <c r="E146"/>
      <c r="F146"/>
      <c r="G146"/>
      <c r="L146" s="2"/>
      <c r="M146" s="2"/>
      <c r="N146" s="2"/>
      <c r="O146" s="2"/>
    </row>
    <row r="147" spans="1:12" ht="28.5" customHeight="1">
      <c r="A147"/>
      <c r="B147"/>
      <c r="C147"/>
      <c r="D147"/>
      <c r="E147"/>
      <c r="F147"/>
      <c r="G147"/>
      <c r="L147" s="35"/>
    </row>
    <row r="149" spans="1:7" ht="15.75">
      <c r="A149" s="36"/>
      <c r="B149" s="36"/>
      <c r="C149" s="12"/>
      <c r="D149" s="12"/>
      <c r="E149" s="12"/>
      <c r="F149" s="37"/>
      <c r="G149" s="38"/>
    </row>
    <row r="150" spans="1:7" ht="12.75">
      <c r="A150" s="12"/>
      <c r="B150" s="12"/>
      <c r="C150" s="12"/>
      <c r="D150" s="12"/>
      <c r="E150" s="12"/>
      <c r="F150" s="37"/>
      <c r="G150" s="38"/>
    </row>
    <row r="151" spans="1:7" ht="17.25" customHeight="1">
      <c r="A151" s="12"/>
      <c r="B151" s="12"/>
      <c r="C151" s="12"/>
      <c r="D151" s="12"/>
      <c r="E151" s="12"/>
      <c r="F151" s="37"/>
      <c r="G151" s="38"/>
    </row>
    <row r="152" spans="1:7" ht="13.5" customHeight="1">
      <c r="A152" s="12"/>
      <c r="B152" s="12"/>
      <c r="C152" s="12"/>
      <c r="D152" s="12"/>
      <c r="E152" s="12"/>
      <c r="F152" s="37"/>
      <c r="G152" s="38"/>
    </row>
    <row r="153" spans="1:7" ht="12.75">
      <c r="A153" s="12"/>
      <c r="B153" s="12"/>
      <c r="C153" s="12"/>
      <c r="D153" s="12"/>
      <c r="E153" s="12"/>
      <c r="F153" s="37"/>
      <c r="G153" s="38"/>
    </row>
    <row r="154" spans="1:5" ht="12.75">
      <c r="A154" s="12"/>
      <c r="B154" s="12"/>
      <c r="C154" s="12"/>
      <c r="D154" s="12"/>
      <c r="E154" s="12"/>
    </row>
    <row r="155" spans="1:7" ht="12.75">
      <c r="A155" s="12"/>
      <c r="B155" s="12"/>
      <c r="C155" s="12"/>
      <c r="D155" s="12"/>
      <c r="E155" s="12"/>
      <c r="F155" s="37"/>
      <c r="G155" s="38"/>
    </row>
    <row r="156" spans="1:7" ht="12.75">
      <c r="A156" s="12"/>
      <c r="B156" s="12"/>
      <c r="C156" s="12"/>
      <c r="D156" s="12"/>
      <c r="E156" s="12"/>
      <c r="F156" s="37"/>
      <c r="G156" s="40"/>
    </row>
    <row r="157" spans="1:7" ht="12.75">
      <c r="A157" s="12"/>
      <c r="B157" s="12"/>
      <c r="C157" s="12"/>
      <c r="D157" s="12"/>
      <c r="E157" s="12"/>
      <c r="F157" s="37"/>
      <c r="G157" s="38"/>
    </row>
    <row r="158" spans="1:7" ht="22.5" customHeight="1">
      <c r="A158" s="12"/>
      <c r="B158" s="12"/>
      <c r="C158" s="12"/>
      <c r="D158" s="12"/>
      <c r="E158" s="12"/>
      <c r="F158" s="37"/>
      <c r="G158" s="20"/>
    </row>
    <row r="159" spans="6:7" ht="22.5" customHeight="1">
      <c r="F159" s="18"/>
      <c r="G159" s="21"/>
    </row>
  </sheetData>
  <sheetProtection/>
  <mergeCells count="12">
    <mergeCell ref="A1:J1"/>
    <mergeCell ref="C3:J3"/>
    <mergeCell ref="C14:J14"/>
    <mergeCell ref="C16:J16"/>
    <mergeCell ref="C26:J26"/>
    <mergeCell ref="C28:J28"/>
    <mergeCell ref="C58:J58"/>
    <mergeCell ref="C62:J62"/>
    <mergeCell ref="C72:J72"/>
    <mergeCell ref="C38:J38"/>
    <mergeCell ref="A41:B41"/>
    <mergeCell ref="C48:J48"/>
  </mergeCells>
  <printOptions horizontalCentered="1"/>
  <pageMargins left="0" right="0" top="0" bottom="0" header="0.31496062992125984" footer="0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14" max="255" man="1"/>
    <brk id="80" max="9" man="1"/>
    <brk id="14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</dc:creator>
  <cp:keywords/>
  <dc:description/>
  <cp:lastModifiedBy>Racunovoda</cp:lastModifiedBy>
  <cp:lastPrinted>2016-12-23T08:05:27Z</cp:lastPrinted>
  <dcterms:created xsi:type="dcterms:W3CDTF">2014-10-23T12:01:58Z</dcterms:created>
  <dcterms:modified xsi:type="dcterms:W3CDTF">2016-12-23T08:05:59Z</dcterms:modified>
  <cp:category/>
  <cp:version/>
  <cp:contentType/>
  <cp:contentStatus/>
</cp:coreProperties>
</file>